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KOŁA\Desktop\Toshiba\Świeże\"/>
    </mc:Choice>
  </mc:AlternateContent>
  <bookViews>
    <workbookView xWindow="360" yWindow="240" windowWidth="14352" windowHeight="456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G16" i="1" l="1"/>
  <c r="D37" i="1" l="1"/>
  <c r="C37" i="1"/>
  <c r="F26" i="1"/>
  <c r="E26" i="1"/>
  <c r="D26" i="1"/>
  <c r="C26" i="1"/>
  <c r="G25" i="1"/>
  <c r="G24" i="1"/>
  <c r="F22" i="1"/>
  <c r="E22" i="1"/>
  <c r="D22" i="1"/>
  <c r="D27" i="1" s="1"/>
  <c r="C22" i="1"/>
  <c r="C27" i="1" s="1"/>
  <c r="G21" i="1"/>
  <c r="G20" i="1"/>
  <c r="G19" i="1"/>
  <c r="G18" i="1"/>
  <c r="G17" i="1"/>
  <c r="G15" i="1"/>
  <c r="F13" i="1"/>
  <c r="E13" i="1"/>
  <c r="D13" i="1"/>
  <c r="C13" i="1"/>
  <c r="G12" i="1"/>
  <c r="G13" i="1" s="1"/>
  <c r="E27" i="1" l="1"/>
  <c r="F27" i="1"/>
  <c r="F28" i="1"/>
  <c r="D28" i="1"/>
  <c r="E28" i="1"/>
  <c r="C28" i="1"/>
  <c r="G22" i="1"/>
  <c r="G26" i="1"/>
  <c r="G27" i="1" l="1"/>
  <c r="G28" i="1" s="1"/>
</calcChain>
</file>

<file path=xl/sharedStrings.xml><?xml version="1.0" encoding="utf-8"?>
<sst xmlns="http://schemas.openxmlformats.org/spreadsheetml/2006/main" count="46" uniqueCount="41">
  <si>
    <r>
      <t xml:space="preserve">Szkolny plan nauczania </t>
    </r>
    <r>
      <rPr>
        <sz val="14"/>
        <rFont val="Arial"/>
        <family val="2"/>
        <charset val="238"/>
      </rPr>
      <t>/przedmiotowe kształcenie zawodowe/</t>
    </r>
  </si>
  <si>
    <r>
      <rPr>
        <sz val="12"/>
        <color indexed="8"/>
        <rFont val="Arial"/>
        <family val="2"/>
        <charset val="238"/>
      </rPr>
      <t>Typ szkoły:</t>
    </r>
    <r>
      <rPr>
        <b/>
        <sz val="12"/>
        <color indexed="8"/>
        <rFont val="Arial"/>
        <family val="2"/>
        <charset val="238"/>
      </rPr>
      <t xml:space="preserve"> Szkoła policealna dla dorosłych /zaoczna/</t>
    </r>
  </si>
  <si>
    <r>
      <t xml:space="preserve">Zawód: </t>
    </r>
    <r>
      <rPr>
        <b/>
        <sz val="12"/>
        <color indexed="8"/>
        <rFont val="Arial"/>
        <family val="2"/>
        <charset val="238"/>
      </rPr>
      <t xml:space="preserve">Technik administracji; </t>
    </r>
    <r>
      <rPr>
        <sz val="12"/>
        <color indexed="8"/>
        <rFont val="Arial"/>
        <family val="2"/>
        <charset val="238"/>
      </rPr>
      <t xml:space="preserve">symbol </t>
    </r>
    <r>
      <rPr>
        <b/>
        <sz val="12"/>
        <color indexed="8"/>
        <rFont val="Arial"/>
        <family val="2"/>
        <charset val="238"/>
      </rPr>
      <t>334306</t>
    </r>
  </si>
  <si>
    <t>Kwalifikacje:</t>
  </si>
  <si>
    <t xml:space="preserve"> </t>
  </si>
  <si>
    <t>Lp</t>
  </si>
  <si>
    <t>Obowiązkowe zajęcia edukacyjne</t>
  </si>
  <si>
    <t>semestr 
I</t>
  </si>
  <si>
    <t>semestr II</t>
  </si>
  <si>
    <t>semestr III</t>
  </si>
  <si>
    <t>semestr IV</t>
  </si>
  <si>
    <t>Suma godzin 
w  okresie nauczania</t>
  </si>
  <si>
    <t>Przedmioty ogólnokształcące</t>
  </si>
  <si>
    <t>Podstawy przedsiębiorczości*</t>
  </si>
  <si>
    <t>Łączna liczba godzin</t>
  </si>
  <si>
    <t>Przedmioty w kształceniu zawodowym teoretycznym</t>
  </si>
  <si>
    <t>Działalność gospodarcza w jednostce organizacyjnej</t>
  </si>
  <si>
    <t>Podstawy prawa cywilnego</t>
  </si>
  <si>
    <t>Podstawy prawa pracy</t>
  </si>
  <si>
    <t>Podstawy prawa administracyjnego</t>
  </si>
  <si>
    <t>Podstawy finansów publicznych</t>
  </si>
  <si>
    <t>Przedmioty w kształceniu zawodowym praktycznym**</t>
  </si>
  <si>
    <t>Wykonywanie pracy biurowej</t>
  </si>
  <si>
    <t>Postępowanie w administracji</t>
  </si>
  <si>
    <t>Łączna liczba godzin kształcenia zawodowego</t>
  </si>
  <si>
    <t>Semestralny wymiar godzin obowiązkowych zajęć edukacyjnych</t>
  </si>
  <si>
    <t>*prowadzone tylko dla słuchaczy, którzy na wcześniejszym etapie edukacyjnym nie realizowali tego przedmiotu</t>
  </si>
  <si>
    <t>**zajęcia odbywają się w pracowniach szkolnych, warsztatach szkolnych, centrach kształcenia praktycznego 
oraz u pracodawcy</t>
  </si>
  <si>
    <t>Wymiar praktyk zawodowych</t>
  </si>
  <si>
    <t>tyg.</t>
  </si>
  <si>
    <t>godz.</t>
  </si>
  <si>
    <t>semestr I</t>
  </si>
  <si>
    <t xml:space="preserve">Razem </t>
  </si>
  <si>
    <t xml:space="preserve">2 - letni okres </t>
  </si>
  <si>
    <t>nauczania</t>
  </si>
  <si>
    <t>Bałtycka Szkoła Policealna w Gdańsku</t>
  </si>
  <si>
    <t>Bezpieczeństwo i higiena pracy</t>
  </si>
  <si>
    <t>K1 - Obsługa klienta w jednostkach administracji (EKA.01.)</t>
  </si>
  <si>
    <t>Egzamin potwierdzający kwalifikację EKA.01. odbywa się pod koniec czwartego semestru</t>
  </si>
  <si>
    <t>Język obcy zawodowy</t>
  </si>
  <si>
    <t>Podbudowa programowa: szkoły dające wykształcenie średnie lub średnie branżowe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</si>
</sst>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4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0" fontId="2" fillId="0" borderId="0" xfId="1" applyFont="1" applyFill="1" applyProtection="1"/>
    <xf numFmtId="0" fontId="1" fillId="0" borderId="0" xfId="1" applyFill="1" applyProtection="1"/>
    <xf numFmtId="0" fontId="4" fillId="0" borderId="0" xfId="1" applyFont="1" applyFill="1" applyProtection="1"/>
    <xf numFmtId="0" fontId="5" fillId="0" borderId="0" xfId="1" applyFont="1" applyFill="1" applyProtection="1"/>
    <xf numFmtId="0" fontId="6" fillId="0" borderId="0" xfId="1" applyFont="1" applyFill="1" applyBorder="1" applyProtection="1"/>
    <xf numFmtId="0" fontId="5" fillId="0" borderId="0" xfId="1" applyFont="1" applyFill="1" applyAlignment="1" applyProtection="1"/>
    <xf numFmtId="0" fontId="4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/>
    <xf numFmtId="0" fontId="8" fillId="0" borderId="0" xfId="1" applyFont="1" applyFill="1" applyProtection="1"/>
    <xf numFmtId="0" fontId="1" fillId="4" borderId="1" xfId="1" applyFont="1" applyFill="1" applyBorder="1" applyProtection="1">
      <protection locked="0"/>
    </xf>
    <xf numFmtId="0" fontId="0" fillId="4" borderId="1" xfId="1" applyFont="1" applyFill="1" applyBorder="1" applyAlignment="1" applyProtection="1">
      <alignment vertical="center" wrapText="1"/>
      <protection locked="0"/>
    </xf>
    <xf numFmtId="0" fontId="1" fillId="4" borderId="1" xfId="1" applyFont="1" applyFill="1" applyBorder="1" applyAlignment="1" applyProtection="1">
      <alignment horizontal="center" vertical="center"/>
      <protection locked="0"/>
    </xf>
    <xf numFmtId="0" fontId="9" fillId="3" borderId="1" xfId="1" applyFont="1" applyFill="1" applyBorder="1" applyAlignment="1" applyProtection="1">
      <alignment horizontal="center" vertical="center"/>
    </xf>
    <xf numFmtId="0" fontId="1" fillId="0" borderId="1" xfId="1" applyFont="1" applyFill="1" applyBorder="1" applyProtection="1">
      <protection locked="0"/>
    </xf>
    <xf numFmtId="0" fontId="1" fillId="0" borderId="1" xfId="1" applyFont="1" applyFill="1" applyBorder="1" applyAlignment="1" applyProtection="1">
      <alignment horizontal="center" vertical="center"/>
      <protection locked="0"/>
    </xf>
    <xf numFmtId="0" fontId="9" fillId="5" borderId="1" xfId="1" applyFont="1" applyFill="1" applyBorder="1" applyAlignment="1" applyProtection="1">
      <alignment horizontal="center" vertical="center"/>
    </xf>
    <xf numFmtId="0" fontId="0" fillId="4" borderId="1" xfId="1" applyFont="1" applyFill="1" applyBorder="1" applyAlignment="1">
      <alignment horizontal="left" vertical="center" wrapText="1"/>
    </xf>
    <xf numFmtId="0" fontId="10" fillId="5" borderId="1" xfId="1" applyFont="1" applyFill="1" applyBorder="1" applyAlignment="1" applyProtection="1">
      <alignment horizontal="center" vertical="center"/>
    </xf>
    <xf numFmtId="0" fontId="0" fillId="4" borderId="1" xfId="1" applyFont="1" applyFill="1" applyBorder="1" applyProtection="1">
      <protection locked="0"/>
    </xf>
    <xf numFmtId="0" fontId="9" fillId="6" borderId="1" xfId="1" applyFont="1" applyFill="1" applyBorder="1" applyAlignment="1" applyProtection="1">
      <alignment horizontal="center" vertical="center"/>
    </xf>
    <xf numFmtId="0" fontId="10" fillId="6" borderId="1" xfId="1" applyFont="1" applyFill="1" applyBorder="1" applyAlignment="1" applyProtection="1">
      <alignment horizontal="center" vertical="center"/>
    </xf>
    <xf numFmtId="0" fontId="10" fillId="7" borderId="4" xfId="1" applyFont="1" applyFill="1" applyBorder="1" applyAlignment="1" applyProtection="1">
      <alignment horizontal="center" vertical="center"/>
    </xf>
    <xf numFmtId="0" fontId="10" fillId="7" borderId="1" xfId="1" applyFont="1" applyFill="1" applyBorder="1" applyAlignment="1" applyProtection="1">
      <alignment horizontal="center" vertical="center"/>
    </xf>
    <xf numFmtId="0" fontId="10" fillId="8" borderId="1" xfId="1" applyFont="1" applyFill="1" applyBorder="1" applyAlignment="1" applyProtection="1">
      <alignment horizontal="center" vertical="center"/>
    </xf>
    <xf numFmtId="0" fontId="0" fillId="0" borderId="0" xfId="1" applyFont="1" applyFill="1" applyAlignment="1" applyProtection="1">
      <alignment horizontal="right" vertical="center"/>
    </xf>
    <xf numFmtId="0" fontId="1" fillId="0" borderId="1" xfId="1" applyFill="1" applyBorder="1" applyAlignment="1" applyProtection="1">
      <alignment horizontal="center" vertical="center"/>
    </xf>
    <xf numFmtId="0" fontId="0" fillId="0" borderId="1" xfId="1" applyFont="1" applyFill="1" applyBorder="1" applyAlignment="1" applyProtection="1">
      <alignment horizontal="left" vertical="center"/>
    </xf>
    <xf numFmtId="0" fontId="1" fillId="0" borderId="1" xfId="1" applyFill="1" applyBorder="1" applyAlignment="1" applyProtection="1">
      <alignment vertical="center"/>
      <protection locked="0"/>
    </xf>
    <xf numFmtId="0" fontId="1" fillId="0" borderId="1" xfId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 vertical="center"/>
    </xf>
    <xf numFmtId="0" fontId="1" fillId="0" borderId="0" xfId="1" applyFill="1" applyBorder="1" applyProtection="1"/>
    <xf numFmtId="0" fontId="1" fillId="7" borderId="1" xfId="1" applyFont="1" applyFill="1" applyBorder="1" applyAlignment="1" applyProtection="1">
      <alignment horizontal="right" vertical="center"/>
    </xf>
    <xf numFmtId="0" fontId="9" fillId="7" borderId="1" xfId="1" applyFont="1" applyFill="1" applyBorder="1" applyAlignment="1" applyProtection="1">
      <alignment horizontal="center" vertical="center"/>
    </xf>
    <xf numFmtId="0" fontId="3" fillId="0" borderId="0" xfId="1" applyFont="1" applyFill="1" applyProtection="1"/>
    <xf numFmtId="0" fontId="6" fillId="0" borderId="0" xfId="1" applyFont="1" applyFill="1" applyProtection="1"/>
    <xf numFmtId="0" fontId="12" fillId="0" borderId="0" xfId="0" applyFont="1"/>
    <xf numFmtId="0" fontId="9" fillId="0" borderId="0" xfId="1" applyFont="1" applyAlignment="1" applyProtection="1">
      <alignment horizontal="left" vertical="center" wrapText="1"/>
    </xf>
    <xf numFmtId="0" fontId="11" fillId="0" borderId="0" xfId="1" applyFont="1" applyAlignment="1" applyProtection="1">
      <alignment horizontal="left" vertical="center" wrapText="1"/>
    </xf>
    <xf numFmtId="0" fontId="9" fillId="7" borderId="1" xfId="1" applyFont="1" applyFill="1" applyBorder="1" applyAlignment="1" applyProtection="1">
      <alignment horizontal="right" vertical="center"/>
    </xf>
    <xf numFmtId="0" fontId="9" fillId="8" borderId="2" xfId="1" applyFont="1" applyFill="1" applyBorder="1" applyAlignment="1" applyProtection="1">
      <alignment horizontal="right" vertical="center" wrapText="1"/>
    </xf>
    <xf numFmtId="0" fontId="9" fillId="8" borderId="5" xfId="1" applyFont="1" applyFill="1" applyBorder="1" applyAlignment="1" applyProtection="1">
      <alignment horizontal="right" vertical="center" wrapText="1"/>
    </xf>
    <xf numFmtId="0" fontId="0" fillId="0" borderId="0" xfId="1" applyFont="1" applyFill="1" applyAlignment="1" applyProtection="1">
      <alignment horizontal="left" wrapText="1"/>
    </xf>
    <xf numFmtId="0" fontId="0" fillId="4" borderId="0" xfId="1" applyFont="1" applyFill="1" applyAlignment="1" applyProtection="1">
      <alignment horizontal="left" wrapText="1"/>
    </xf>
    <xf numFmtId="0" fontId="0" fillId="0" borderId="0" xfId="1" applyFont="1" applyFill="1" applyAlignment="1" applyProtection="1">
      <alignment horizontal="left" vertical="center"/>
    </xf>
    <xf numFmtId="0" fontId="1" fillId="0" borderId="0" xfId="1" applyFont="1" applyFill="1" applyAlignment="1" applyProtection="1">
      <alignment horizontal="left" vertical="justify" wrapText="1"/>
    </xf>
    <xf numFmtId="0" fontId="1" fillId="0" borderId="0" xfId="1" applyAlignment="1" applyProtection="1">
      <alignment vertical="justify"/>
    </xf>
    <xf numFmtId="0" fontId="1" fillId="6" borderId="1" xfId="1" applyFont="1" applyFill="1" applyBorder="1" applyAlignment="1" applyProtection="1">
      <alignment horizontal="right" vertical="center"/>
    </xf>
    <xf numFmtId="0" fontId="5" fillId="0" borderId="0" xfId="1" applyFont="1" applyFill="1" applyAlignment="1" applyProtection="1">
      <alignment wrapText="1"/>
    </xf>
    <xf numFmtId="0" fontId="5" fillId="0" borderId="0" xfId="1" applyFont="1" applyFill="1" applyBorder="1" applyAlignment="1" applyProtection="1"/>
    <xf numFmtId="0" fontId="9" fillId="2" borderId="1" xfId="1" applyFont="1" applyFill="1" applyBorder="1" applyAlignment="1" applyProtection="1">
      <alignment horizontal="center" vertical="center"/>
    </xf>
    <xf numFmtId="0" fontId="9" fillId="2" borderId="2" xfId="1" applyFont="1" applyFill="1" applyBorder="1" applyAlignment="1" applyProtection="1">
      <alignment horizontal="center" vertical="center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left" vertical="center"/>
    </xf>
    <xf numFmtId="0" fontId="1" fillId="3" borderId="3" xfId="1" applyFont="1" applyFill="1" applyBorder="1" applyAlignment="1" applyProtection="1">
      <alignment horizontal="left"/>
    </xf>
    <xf numFmtId="0" fontId="1" fillId="3" borderId="1" xfId="1" applyFont="1" applyFill="1" applyBorder="1" applyAlignment="1" applyProtection="1">
      <alignment horizontal="left"/>
    </xf>
    <xf numFmtId="0" fontId="1" fillId="3" borderId="1" xfId="1" applyFont="1" applyFill="1" applyBorder="1" applyAlignment="1" applyProtection="1">
      <alignment horizontal="right" wrapText="1"/>
    </xf>
    <xf numFmtId="0" fontId="9" fillId="5" borderId="1" xfId="1" applyFont="1" applyFill="1" applyBorder="1" applyAlignment="1" applyProtection="1">
      <alignment horizontal="left" vertical="center" wrapText="1"/>
    </xf>
    <xf numFmtId="0" fontId="1" fillId="5" borderId="1" xfId="1" applyFont="1" applyFill="1" applyBorder="1" applyAlignment="1" applyProtection="1">
      <alignment horizontal="left" vertical="center"/>
    </xf>
    <xf numFmtId="0" fontId="1" fillId="5" borderId="1" xfId="1" applyFont="1" applyFill="1" applyBorder="1" applyAlignment="1" applyProtection="1">
      <alignment horizontal="right"/>
    </xf>
    <xf numFmtId="0" fontId="9" fillId="6" borderId="1" xfId="1" applyFont="1" applyFill="1" applyBorder="1" applyAlignment="1" applyProtection="1">
      <alignment horizontal="left" vertic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selection activeCell="H9" sqref="H9"/>
    </sheetView>
  </sheetViews>
  <sheetFormatPr defaultRowHeight="14.4" x14ac:dyDescent="0.3"/>
  <cols>
    <col min="2" max="2" width="32.5546875" customWidth="1"/>
    <col min="7" max="7" width="10.77734375" customWidth="1"/>
  </cols>
  <sheetData>
    <row r="1" spans="1:7" ht="17.399999999999999" x14ac:dyDescent="0.3">
      <c r="A1" s="36" t="s">
        <v>35</v>
      </c>
    </row>
    <row r="2" spans="1:7" ht="17.399999999999999" x14ac:dyDescent="0.3">
      <c r="A2" s="1" t="s">
        <v>0</v>
      </c>
      <c r="B2" s="2"/>
      <c r="C2" s="2"/>
      <c r="D2" s="2"/>
      <c r="E2" s="2"/>
      <c r="F2" s="2"/>
      <c r="G2" s="2"/>
    </row>
    <row r="3" spans="1:7" ht="15.6" x14ac:dyDescent="0.3">
      <c r="A3" s="3" t="s">
        <v>1</v>
      </c>
      <c r="B3" s="4"/>
      <c r="C3" s="4"/>
      <c r="D3" s="4"/>
      <c r="E3" s="4"/>
      <c r="F3" s="5" t="s">
        <v>33</v>
      </c>
      <c r="G3" s="4"/>
    </row>
    <row r="4" spans="1:7" ht="15.6" x14ac:dyDescent="0.3">
      <c r="A4" s="6" t="s">
        <v>2</v>
      </c>
      <c r="B4" s="6"/>
      <c r="C4" s="4"/>
      <c r="D4" s="4"/>
      <c r="E4" s="4"/>
      <c r="F4" s="35" t="s">
        <v>34</v>
      </c>
      <c r="G4" s="4"/>
    </row>
    <row r="5" spans="1:7" ht="15.6" x14ac:dyDescent="0.3">
      <c r="A5" s="48" t="s">
        <v>40</v>
      </c>
      <c r="B5" s="48"/>
      <c r="C5" s="48"/>
      <c r="D5" s="48"/>
      <c r="E5" s="48"/>
      <c r="F5" s="48"/>
      <c r="G5" s="48"/>
    </row>
    <row r="6" spans="1:7" ht="15.6" x14ac:dyDescent="0.3">
      <c r="A6" s="49" t="s">
        <v>3</v>
      </c>
      <c r="B6" s="49"/>
      <c r="C6" s="49"/>
      <c r="D6" s="49"/>
      <c r="E6" s="49"/>
      <c r="F6" s="49"/>
      <c r="G6" s="49"/>
    </row>
    <row r="7" spans="1:7" ht="15.6" x14ac:dyDescent="0.3">
      <c r="A7" s="7" t="s">
        <v>37</v>
      </c>
      <c r="B7" s="8"/>
      <c r="C7" s="9"/>
      <c r="D7" s="9"/>
      <c r="E7" s="9"/>
      <c r="F7" s="9"/>
      <c r="G7" s="9" t="s">
        <v>4</v>
      </c>
    </row>
    <row r="8" spans="1:7" x14ac:dyDescent="0.3">
      <c r="A8" s="50" t="s">
        <v>5</v>
      </c>
      <c r="B8" s="51" t="s">
        <v>6</v>
      </c>
      <c r="C8" s="52" t="s">
        <v>7</v>
      </c>
      <c r="D8" s="52" t="s">
        <v>8</v>
      </c>
      <c r="E8" s="52" t="s">
        <v>9</v>
      </c>
      <c r="F8" s="52" t="s">
        <v>10</v>
      </c>
      <c r="G8" s="52" t="s">
        <v>11</v>
      </c>
    </row>
    <row r="9" spans="1:7" x14ac:dyDescent="0.3">
      <c r="A9" s="50"/>
      <c r="B9" s="51"/>
      <c r="C9" s="52"/>
      <c r="D9" s="52"/>
      <c r="E9" s="52"/>
      <c r="F9" s="52"/>
      <c r="G9" s="52"/>
    </row>
    <row r="10" spans="1:7" ht="21.6" customHeight="1" x14ac:dyDescent="0.3">
      <c r="A10" s="50"/>
      <c r="B10" s="51"/>
      <c r="C10" s="52"/>
      <c r="D10" s="52"/>
      <c r="E10" s="52"/>
      <c r="F10" s="52"/>
      <c r="G10" s="52"/>
    </row>
    <row r="11" spans="1:7" x14ac:dyDescent="0.3">
      <c r="A11" s="53" t="s">
        <v>12</v>
      </c>
      <c r="B11" s="53"/>
      <c r="C11" s="54"/>
      <c r="D11" s="54"/>
      <c r="E11" s="54"/>
      <c r="F11" s="54"/>
      <c r="G11" s="55"/>
    </row>
    <row r="12" spans="1:7" ht="15" customHeight="1" x14ac:dyDescent="0.3">
      <c r="A12" s="10">
        <v>1</v>
      </c>
      <c r="B12" s="11" t="s">
        <v>13</v>
      </c>
      <c r="C12" s="12">
        <v>10</v>
      </c>
      <c r="D12" s="12">
        <v>10</v>
      </c>
      <c r="E12" s="12"/>
      <c r="F12" s="12"/>
      <c r="G12" s="13">
        <f>SUM(C12:F12)</f>
        <v>20</v>
      </c>
    </row>
    <row r="13" spans="1:7" x14ac:dyDescent="0.3">
      <c r="A13" s="56" t="s">
        <v>14</v>
      </c>
      <c r="B13" s="56"/>
      <c r="C13" s="13">
        <f>(SUM(C12:C12))</f>
        <v>10</v>
      </c>
      <c r="D13" s="13">
        <f>(SUM(D12:D12))</f>
        <v>10</v>
      </c>
      <c r="E13" s="13">
        <f>(SUM(E12:E12))</f>
        <v>0</v>
      </c>
      <c r="F13" s="13">
        <f>(SUM(F12:F12))</f>
        <v>0</v>
      </c>
      <c r="G13" s="13">
        <f>SUM(G12:G12)</f>
        <v>20</v>
      </c>
    </row>
    <row r="14" spans="1:7" x14ac:dyDescent="0.3">
      <c r="A14" s="57" t="s">
        <v>15</v>
      </c>
      <c r="B14" s="58"/>
      <c r="C14" s="58"/>
      <c r="D14" s="58"/>
      <c r="E14" s="58"/>
      <c r="F14" s="58"/>
      <c r="G14" s="58"/>
    </row>
    <row r="15" spans="1:7" ht="19.5" customHeight="1" x14ac:dyDescent="0.3">
      <c r="A15" s="14">
        <v>1</v>
      </c>
      <c r="B15" s="11" t="s">
        <v>39</v>
      </c>
      <c r="C15" s="15">
        <v>20</v>
      </c>
      <c r="D15" s="15">
        <v>15</v>
      </c>
      <c r="E15" s="15">
        <v>20</v>
      </c>
      <c r="F15" s="15"/>
      <c r="G15" s="16">
        <f>SUM(C15:F15)</f>
        <v>55</v>
      </c>
    </row>
    <row r="16" spans="1:7" ht="15" customHeight="1" x14ac:dyDescent="0.3">
      <c r="A16" s="14">
        <v>2</v>
      </c>
      <c r="B16" s="17" t="s">
        <v>36</v>
      </c>
      <c r="C16" s="15">
        <v>15</v>
      </c>
      <c r="D16" s="15"/>
      <c r="E16" s="15"/>
      <c r="F16" s="15"/>
      <c r="G16" s="16">
        <f>SUM(C16:F16)</f>
        <v>15</v>
      </c>
    </row>
    <row r="17" spans="1:7" ht="30.75" customHeight="1" x14ac:dyDescent="0.3">
      <c r="A17" s="14">
        <v>3</v>
      </c>
      <c r="B17" s="17" t="s">
        <v>16</v>
      </c>
      <c r="C17" s="15">
        <v>20</v>
      </c>
      <c r="D17" s="15">
        <v>20</v>
      </c>
      <c r="E17" s="15"/>
      <c r="F17" s="15"/>
      <c r="G17" s="16">
        <f>SUM(C17:F17)</f>
        <v>40</v>
      </c>
    </row>
    <row r="18" spans="1:7" ht="15" customHeight="1" x14ac:dyDescent="0.3">
      <c r="A18" s="14">
        <v>4</v>
      </c>
      <c r="B18" s="17" t="s">
        <v>17</v>
      </c>
      <c r="C18" s="15">
        <v>40</v>
      </c>
      <c r="D18" s="15">
        <v>10</v>
      </c>
      <c r="E18" s="15"/>
      <c r="F18" s="15"/>
      <c r="G18" s="16">
        <f t="shared" ref="G18:G21" si="0">SUM(C18:F18)</f>
        <v>50</v>
      </c>
    </row>
    <row r="19" spans="1:7" ht="15" customHeight="1" x14ac:dyDescent="0.3">
      <c r="A19" s="14">
        <v>5</v>
      </c>
      <c r="B19" s="17" t="s">
        <v>18</v>
      </c>
      <c r="C19" s="15"/>
      <c r="D19" s="15"/>
      <c r="E19" s="15">
        <v>25</v>
      </c>
      <c r="F19" s="15">
        <v>45</v>
      </c>
      <c r="G19" s="16">
        <f t="shared" si="0"/>
        <v>70</v>
      </c>
    </row>
    <row r="20" spans="1:7" ht="16.5" customHeight="1" x14ac:dyDescent="0.3">
      <c r="A20" s="14">
        <v>6</v>
      </c>
      <c r="B20" s="17" t="s">
        <v>19</v>
      </c>
      <c r="C20" s="15">
        <v>20</v>
      </c>
      <c r="D20" s="15">
        <v>20</v>
      </c>
      <c r="E20" s="15">
        <v>20</v>
      </c>
      <c r="F20" s="15">
        <v>30</v>
      </c>
      <c r="G20" s="16">
        <f t="shared" si="0"/>
        <v>90</v>
      </c>
    </row>
    <row r="21" spans="1:7" ht="15.75" customHeight="1" x14ac:dyDescent="0.3">
      <c r="A21" s="14">
        <v>7</v>
      </c>
      <c r="B21" s="17" t="s">
        <v>20</v>
      </c>
      <c r="C21" s="15"/>
      <c r="D21" s="15"/>
      <c r="E21" s="15"/>
      <c r="F21" s="15">
        <v>20</v>
      </c>
      <c r="G21" s="16">
        <f t="shared" si="0"/>
        <v>20</v>
      </c>
    </row>
    <row r="22" spans="1:7" ht="15.6" x14ac:dyDescent="0.3">
      <c r="A22" s="59" t="s">
        <v>14</v>
      </c>
      <c r="B22" s="59"/>
      <c r="C22" s="16">
        <f>(SUM(C15:C21))</f>
        <v>115</v>
      </c>
      <c r="D22" s="16">
        <f>(SUM(D15:D21))</f>
        <v>65</v>
      </c>
      <c r="E22" s="16">
        <f>(SUM(E15:E21))</f>
        <v>65</v>
      </c>
      <c r="F22" s="16">
        <f>(SUM(F15:F21))</f>
        <v>95</v>
      </c>
      <c r="G22" s="18">
        <f>SUM(G15:G21)</f>
        <v>340</v>
      </c>
    </row>
    <row r="23" spans="1:7" x14ac:dyDescent="0.3">
      <c r="A23" s="60" t="s">
        <v>21</v>
      </c>
      <c r="B23" s="60"/>
      <c r="C23" s="60"/>
      <c r="D23" s="60"/>
      <c r="E23" s="60"/>
      <c r="F23" s="60"/>
      <c r="G23" s="60"/>
    </row>
    <row r="24" spans="1:7" x14ac:dyDescent="0.3">
      <c r="A24" s="14">
        <v>1</v>
      </c>
      <c r="B24" s="19" t="s">
        <v>22</v>
      </c>
      <c r="C24" s="15">
        <v>40</v>
      </c>
      <c r="D24" s="15">
        <v>40</v>
      </c>
      <c r="E24" s="15">
        <v>40</v>
      </c>
      <c r="F24" s="15">
        <v>40</v>
      </c>
      <c r="G24" s="20">
        <f t="shared" ref="G24:G25" si="1">SUM(C24:F24)</f>
        <v>160</v>
      </c>
    </row>
    <row r="25" spans="1:7" x14ac:dyDescent="0.3">
      <c r="A25" s="14">
        <v>2</v>
      </c>
      <c r="B25" s="19" t="s">
        <v>23</v>
      </c>
      <c r="C25" s="15">
        <v>10</v>
      </c>
      <c r="D25" s="15">
        <v>60</v>
      </c>
      <c r="E25" s="15">
        <v>70</v>
      </c>
      <c r="F25" s="15">
        <v>40</v>
      </c>
      <c r="G25" s="20">
        <f t="shared" si="1"/>
        <v>180</v>
      </c>
    </row>
    <row r="26" spans="1:7" ht="15.6" x14ac:dyDescent="0.3">
      <c r="A26" s="47" t="s">
        <v>14</v>
      </c>
      <c r="B26" s="47"/>
      <c r="C26" s="20">
        <f>SUM(C24:C25)</f>
        <v>50</v>
      </c>
      <c r="D26" s="20">
        <f>SUM(D24:D25)</f>
        <v>100</v>
      </c>
      <c r="E26" s="20">
        <f>SUM(E24:E25)</f>
        <v>110</v>
      </c>
      <c r="F26" s="20">
        <f>SUM(F24:F25)</f>
        <v>80</v>
      </c>
      <c r="G26" s="21">
        <f>SUM(G24:G25)</f>
        <v>340</v>
      </c>
    </row>
    <row r="27" spans="1:7" ht="15.6" x14ac:dyDescent="0.3">
      <c r="A27" s="39" t="s">
        <v>24</v>
      </c>
      <c r="B27" s="39"/>
      <c r="C27" s="22">
        <f>C22+C26</f>
        <v>165</v>
      </c>
      <c r="D27" s="22">
        <f>D22+D26</f>
        <v>165</v>
      </c>
      <c r="E27" s="23">
        <f>E22+E26</f>
        <v>175</v>
      </c>
      <c r="F27" s="23">
        <f>F22+F26</f>
        <v>175</v>
      </c>
      <c r="G27" s="23">
        <f>G22+G26</f>
        <v>680</v>
      </c>
    </row>
    <row r="28" spans="1:7" ht="23.25" customHeight="1" x14ac:dyDescent="0.3">
      <c r="A28" s="40" t="s">
        <v>25</v>
      </c>
      <c r="B28" s="41"/>
      <c r="C28" s="24">
        <f>SUM(C13+C27)</f>
        <v>175</v>
      </c>
      <c r="D28" s="24">
        <f>SUM(D13+D27)</f>
        <v>175</v>
      </c>
      <c r="E28" s="24">
        <f>E13+E27</f>
        <v>175</v>
      </c>
      <c r="F28" s="24">
        <f>F13+F27</f>
        <v>175</v>
      </c>
      <c r="G28" s="24">
        <f>G13+G27</f>
        <v>700</v>
      </c>
    </row>
    <row r="29" spans="1:7" x14ac:dyDescent="0.3">
      <c r="A29" s="42" t="s">
        <v>26</v>
      </c>
      <c r="B29" s="42"/>
      <c r="C29" s="42"/>
      <c r="D29" s="42"/>
      <c r="E29" s="42"/>
      <c r="F29" s="42"/>
      <c r="G29" s="42"/>
    </row>
    <row r="30" spans="1:7" x14ac:dyDescent="0.3">
      <c r="A30" s="43" t="s">
        <v>27</v>
      </c>
      <c r="B30" s="43"/>
      <c r="C30" s="43"/>
      <c r="D30" s="43"/>
      <c r="E30" s="43"/>
      <c r="F30" s="43"/>
      <c r="G30" s="43"/>
    </row>
    <row r="31" spans="1:7" x14ac:dyDescent="0.3">
      <c r="A31" s="44"/>
      <c r="B31" s="44"/>
      <c r="C31" s="44"/>
      <c r="D31" s="44"/>
      <c r="E31" s="44"/>
      <c r="F31" s="44"/>
      <c r="G31" s="44"/>
    </row>
    <row r="32" spans="1:7" x14ac:dyDescent="0.3">
      <c r="A32" s="2"/>
      <c r="B32" s="25" t="s">
        <v>28</v>
      </c>
      <c r="C32" s="26" t="s">
        <v>29</v>
      </c>
      <c r="D32" s="26" t="s">
        <v>30</v>
      </c>
      <c r="E32" s="2"/>
      <c r="F32" s="2"/>
      <c r="G32" s="2"/>
    </row>
    <row r="33" spans="1:7" x14ac:dyDescent="0.3">
      <c r="A33" s="2"/>
      <c r="B33" s="27" t="s">
        <v>31</v>
      </c>
      <c r="C33" s="28"/>
      <c r="D33" s="28"/>
      <c r="E33" s="2"/>
      <c r="F33" s="2"/>
      <c r="G33" s="2"/>
    </row>
    <row r="34" spans="1:7" x14ac:dyDescent="0.3">
      <c r="A34" s="2"/>
      <c r="B34" s="27" t="s">
        <v>8</v>
      </c>
      <c r="C34" s="29">
        <v>2</v>
      </c>
      <c r="D34" s="29">
        <v>70</v>
      </c>
      <c r="E34" s="2"/>
      <c r="F34" s="2"/>
      <c r="G34" s="2"/>
    </row>
    <row r="35" spans="1:7" x14ac:dyDescent="0.3">
      <c r="A35" s="2"/>
      <c r="B35" s="27" t="s">
        <v>9</v>
      </c>
      <c r="C35" s="29">
        <v>2</v>
      </c>
      <c r="D35" s="29">
        <v>70</v>
      </c>
      <c r="E35" s="30"/>
      <c r="F35" s="31"/>
      <c r="G35" s="2"/>
    </row>
    <row r="36" spans="1:7" x14ac:dyDescent="0.3">
      <c r="A36" s="2"/>
      <c r="B36" s="27" t="s">
        <v>10</v>
      </c>
      <c r="C36" s="29"/>
      <c r="D36" s="29"/>
      <c r="E36" s="2"/>
      <c r="F36" s="2"/>
      <c r="G36" s="2"/>
    </row>
    <row r="37" spans="1:7" x14ac:dyDescent="0.3">
      <c r="A37" s="2"/>
      <c r="B37" s="32" t="s">
        <v>32</v>
      </c>
      <c r="C37" s="33">
        <f>SUM(C33:C36)</f>
        <v>4</v>
      </c>
      <c r="D37" s="33">
        <f>SUM(D33:D36)</f>
        <v>140</v>
      </c>
      <c r="E37" s="2"/>
      <c r="F37" s="2"/>
      <c r="G37" s="2"/>
    </row>
    <row r="38" spans="1:7" ht="17.399999999999999" x14ac:dyDescent="0.3">
      <c r="A38" s="34"/>
      <c r="B38" s="45"/>
      <c r="C38" s="46"/>
      <c r="D38" s="46"/>
      <c r="E38" s="46"/>
      <c r="F38" s="46"/>
      <c r="G38" s="46"/>
    </row>
    <row r="39" spans="1:7" x14ac:dyDescent="0.3">
      <c r="A39" s="37" t="s">
        <v>38</v>
      </c>
      <c r="B39" s="38"/>
      <c r="C39" s="38"/>
      <c r="D39" s="38"/>
      <c r="E39" s="38"/>
      <c r="F39" s="38"/>
      <c r="G39" s="38"/>
    </row>
  </sheetData>
  <mergeCells count="22">
    <mergeCell ref="A26:B26"/>
    <mergeCell ref="A5:G5"/>
    <mergeCell ref="A6:G6"/>
    <mergeCell ref="A8:A10"/>
    <mergeCell ref="B8:B10"/>
    <mergeCell ref="C8:C10"/>
    <mergeCell ref="D8:D10"/>
    <mergeCell ref="E8:E10"/>
    <mergeCell ref="F8:F10"/>
    <mergeCell ref="G8:G10"/>
    <mergeCell ref="A11:G11"/>
    <mergeCell ref="A13:B13"/>
    <mergeCell ref="A14:G14"/>
    <mergeCell ref="A22:B22"/>
    <mergeCell ref="A23:G23"/>
    <mergeCell ref="A39:G39"/>
    <mergeCell ref="A27:B27"/>
    <mergeCell ref="A28:B28"/>
    <mergeCell ref="A29:G29"/>
    <mergeCell ref="A30:G30"/>
    <mergeCell ref="A31:G31"/>
    <mergeCell ref="B38:G3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FES</dc:creator>
  <cp:lastModifiedBy>SZKOŁA</cp:lastModifiedBy>
  <cp:lastPrinted>2017-09-02T19:48:35Z</cp:lastPrinted>
  <dcterms:created xsi:type="dcterms:W3CDTF">2016-07-27T09:44:00Z</dcterms:created>
  <dcterms:modified xsi:type="dcterms:W3CDTF">2020-04-20T21:29:52Z</dcterms:modified>
</cp:coreProperties>
</file>